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2" windowHeight="8448" activeTab="1"/>
  </bookViews>
  <sheets>
    <sheet name="Example" sheetId="1" r:id="rId1"/>
    <sheet name="Blank" sheetId="2" r:id="rId2"/>
  </sheets>
  <calcPr calcId="125725"/>
</workbook>
</file>

<file path=xl/calcChain.xml><?xml version="1.0" encoding="utf-8"?>
<calcChain xmlns="http://schemas.openxmlformats.org/spreadsheetml/2006/main">
  <c r="C12" i="2"/>
  <c r="C14"/>
  <c r="C17" s="1"/>
  <c r="C20" s="1"/>
  <c r="B12"/>
  <c r="B14" s="1"/>
  <c r="B17" s="1"/>
  <c r="B20" s="1"/>
  <c r="C15" i="1"/>
  <c r="B15"/>
  <c r="C13"/>
  <c r="C18"/>
  <c r="C21"/>
  <c r="C27"/>
  <c r="C29"/>
  <c r="C31"/>
  <c r="B13"/>
  <c r="B18"/>
  <c r="B21"/>
  <c r="B27"/>
  <c r="B29"/>
  <c r="B31"/>
</calcChain>
</file>

<file path=xl/sharedStrings.xml><?xml version="1.0" encoding="utf-8"?>
<sst xmlns="http://schemas.openxmlformats.org/spreadsheetml/2006/main" count="52" uniqueCount="39">
  <si>
    <t>The Value of a Customer</t>
  </si>
  <si>
    <t>Average sales generated annually by ideal customer</t>
  </si>
  <si>
    <t>Average margin generated by this customer</t>
  </si>
  <si>
    <t>Contribution margin generated</t>
  </si>
  <si>
    <t>Lifetime value of customer</t>
  </si>
  <si>
    <t>Percentage of high quality prospects closed</t>
  </si>
  <si>
    <t>Percentage of general prospects that turn into quality prospects</t>
  </si>
  <si>
    <t>Value of general prospect</t>
  </si>
  <si>
    <t>Example 1</t>
  </si>
  <si>
    <t>Example 2</t>
  </si>
  <si>
    <t>Average length of time customer stays with us (years)</t>
  </si>
  <si>
    <t>Value of high quality prospect</t>
  </si>
  <si>
    <t>Assumptions:</t>
  </si>
  <si>
    <t>- recommended to spend 10% - 25% of lifetime margin on client acquisition</t>
  </si>
  <si>
    <t>Typical Outcomes:</t>
  </si>
  <si>
    <t xml:space="preserve"> - value of prospect is much higher than the level of effort/expense currently employed to create</t>
  </si>
  <si>
    <t xml:space="preserve"> - value of prospect is much lower that expected and it will be difficult to generated prosepcts cost efficiently</t>
  </si>
  <si>
    <t>Customer Type 1</t>
  </si>
  <si>
    <t>Customer Type 2</t>
  </si>
  <si>
    <t>The Value of Raw Marketing</t>
  </si>
  <si>
    <t>Cold calls, trade show leads, direct mailing sent to generate one general prospect</t>
  </si>
  <si>
    <t>Cost per cold call, etc.</t>
  </si>
  <si>
    <t>Value per cold call, etc.</t>
  </si>
  <si>
    <t>Gain/Loss per cold call, etc.</t>
  </si>
  <si>
    <t>Max value of general prospect</t>
  </si>
  <si>
    <t>The Value of a Prospect</t>
  </si>
  <si>
    <t>Cost of a Prospect</t>
  </si>
  <si>
    <t>Total New Customers Added/Year</t>
  </si>
  <si>
    <t>Cost of Sales Force (Annual)</t>
  </si>
  <si>
    <t>Indirect Cost of Sales Force</t>
  </si>
  <si>
    <t>Cost of Sales Management</t>
  </si>
  <si>
    <t>Hours/Year Networking</t>
  </si>
  <si>
    <t>Average Cost/Hour of Network Attendees</t>
  </si>
  <si>
    <t>Google/Yahoo Expense</t>
  </si>
  <si>
    <t>Web Expense</t>
  </si>
  <si>
    <t>Cost of Managing Web/PPC/SEO</t>
  </si>
  <si>
    <t>Cost of Marketing (excl. Networking)</t>
  </si>
  <si>
    <t>Cost of a New Customer</t>
  </si>
  <si>
    <t>Cost of a New Prospect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</si>
</sst>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quotePrefix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1" fillId="0" borderId="1" xfId="2" applyNumberFormat="1" applyFont="1" applyBorder="1"/>
    <xf numFmtId="9" fontId="1" fillId="0" borderId="1" xfId="3" applyFont="1" applyBorder="1"/>
    <xf numFmtId="165" fontId="1" fillId="0" borderId="1" xfId="1" applyNumberFormat="1" applyFont="1" applyBorder="1"/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1" fillId="0" borderId="1" xfId="1" applyNumberFormat="1" applyFont="1" applyBorder="1"/>
    <xf numFmtId="44" fontId="1" fillId="0" borderId="1" xfId="2" applyFont="1" applyBorder="1"/>
    <xf numFmtId="43" fontId="1" fillId="0" borderId="1" xfId="1" applyNumberFormat="1" applyFont="1" applyBorder="1"/>
    <xf numFmtId="0" fontId="0" fillId="0" borderId="0" xfId="0" quotePrefix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129541</xdr:rowOff>
    </xdr:from>
    <xdr:to>
      <xdr:col>1</xdr:col>
      <xdr:colOff>990600</xdr:colOff>
      <xdr:row>6</xdr:row>
      <xdr:rowOff>128795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129541"/>
          <a:ext cx="2872740" cy="10965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0</xdr:rowOff>
    </xdr:from>
    <xdr:to>
      <xdr:col>1</xdr:col>
      <xdr:colOff>365760</xdr:colOff>
      <xdr:row>5</xdr:row>
      <xdr:rowOff>182134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0"/>
          <a:ext cx="2872740" cy="10965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42"/>
  <sheetViews>
    <sheetView topLeftCell="A25" workbookViewId="0">
      <selection activeCell="A8" sqref="A8:C21"/>
    </sheetView>
  </sheetViews>
  <sheetFormatPr defaultRowHeight="14.4"/>
  <cols>
    <col min="1" max="1" width="29.44140625" customWidth="1"/>
    <col min="2" max="2" width="19.6640625" customWidth="1"/>
    <col min="3" max="3" width="16.109375" customWidth="1"/>
  </cols>
  <sheetData>
    <row r="8" spans="1:3" ht="21">
      <c r="A8" s="2" t="s">
        <v>0</v>
      </c>
    </row>
    <row r="9" spans="1:3" ht="9.75" customHeight="1">
      <c r="A9" s="2"/>
    </row>
    <row r="10" spans="1:3">
      <c r="B10" s="9" t="s">
        <v>8</v>
      </c>
      <c r="C10" s="9" t="s">
        <v>9</v>
      </c>
    </row>
    <row r="11" spans="1:3" ht="28.8">
      <c r="A11" s="5" t="s">
        <v>1</v>
      </c>
      <c r="B11" s="6">
        <v>100000</v>
      </c>
      <c r="C11" s="6">
        <v>250000</v>
      </c>
    </row>
    <row r="12" spans="1:3" ht="28.8">
      <c r="A12" s="5" t="s">
        <v>2</v>
      </c>
      <c r="B12" s="7">
        <v>0.3</v>
      </c>
      <c r="C12" s="7">
        <v>0.25</v>
      </c>
    </row>
    <row r="13" spans="1:3">
      <c r="A13" s="5" t="s">
        <v>3</v>
      </c>
      <c r="B13" s="6">
        <f>+B11*B12</f>
        <v>30000</v>
      </c>
      <c r="C13" s="6">
        <f>+C11*C12</f>
        <v>62500</v>
      </c>
    </row>
    <row r="14" spans="1:3" ht="28.8">
      <c r="A14" s="5" t="s">
        <v>10</v>
      </c>
      <c r="B14" s="8">
        <v>5</v>
      </c>
      <c r="C14" s="8">
        <v>10</v>
      </c>
    </row>
    <row r="15" spans="1:3">
      <c r="A15" s="5" t="s">
        <v>4</v>
      </c>
      <c r="B15" s="6">
        <f>+B13*B14</f>
        <v>150000</v>
      </c>
      <c r="C15" s="6">
        <f>+C13*C14</f>
        <v>625000</v>
      </c>
    </row>
    <row r="16" spans="1:3">
      <c r="A16" s="5"/>
      <c r="B16" s="6"/>
      <c r="C16" s="6"/>
    </row>
    <row r="17" spans="1:3" ht="28.8">
      <c r="A17" s="5" t="s">
        <v>5</v>
      </c>
      <c r="B17" s="7">
        <v>0.3</v>
      </c>
      <c r="C17" s="7">
        <v>0.25</v>
      </c>
    </row>
    <row r="18" spans="1:3">
      <c r="A18" s="5" t="s">
        <v>11</v>
      </c>
      <c r="B18" s="6">
        <f>+B17*B15</f>
        <v>45000</v>
      </c>
      <c r="C18" s="6">
        <f>+C17*C15</f>
        <v>156250</v>
      </c>
    </row>
    <row r="19" spans="1:3">
      <c r="A19" s="5"/>
      <c r="B19" s="6"/>
      <c r="C19" s="6"/>
    </row>
    <row r="20" spans="1:3" ht="28.8">
      <c r="A20" s="5" t="s">
        <v>6</v>
      </c>
      <c r="B20" s="7">
        <v>0.1</v>
      </c>
      <c r="C20" s="7">
        <v>0.05</v>
      </c>
    </row>
    <row r="21" spans="1:3">
      <c r="A21" s="10" t="s">
        <v>24</v>
      </c>
      <c r="B21" s="6">
        <f>+B20*B18</f>
        <v>4500</v>
      </c>
      <c r="C21" s="6">
        <f>+C20*C18</f>
        <v>7812.5</v>
      </c>
    </row>
    <row r="22" spans="1:3">
      <c r="A22" s="1"/>
    </row>
    <row r="23" spans="1:3">
      <c r="A23" s="1"/>
    </row>
    <row r="24" spans="1:3" ht="21">
      <c r="A24" s="2" t="s">
        <v>19</v>
      </c>
    </row>
    <row r="25" spans="1:3" ht="21">
      <c r="A25" s="2"/>
    </row>
    <row r="26" spans="1:3">
      <c r="B26" s="9" t="s">
        <v>8</v>
      </c>
      <c r="C26" s="9" t="s">
        <v>9</v>
      </c>
    </row>
    <row r="27" spans="1:3">
      <c r="A27" s="4" t="s">
        <v>7</v>
      </c>
      <c r="B27" s="12">
        <f>+B21</f>
        <v>4500</v>
      </c>
      <c r="C27" s="12">
        <f>+C21</f>
        <v>7812.5</v>
      </c>
    </row>
    <row r="28" spans="1:3" ht="43.2">
      <c r="A28" s="5" t="s">
        <v>20</v>
      </c>
      <c r="B28" s="13">
        <v>50</v>
      </c>
      <c r="C28" s="13">
        <v>15</v>
      </c>
    </row>
    <row r="29" spans="1:3">
      <c r="A29" s="5" t="s">
        <v>22</v>
      </c>
      <c r="B29" s="14">
        <f>+B27/B28</f>
        <v>90</v>
      </c>
      <c r="C29" s="14">
        <f>+C27/C28</f>
        <v>520.83333333333337</v>
      </c>
    </row>
    <row r="30" spans="1:3">
      <c r="A30" s="5" t="s">
        <v>21</v>
      </c>
      <c r="B30" s="14">
        <v>20</v>
      </c>
      <c r="C30" s="14">
        <v>100</v>
      </c>
    </row>
    <row r="31" spans="1:3">
      <c r="A31" s="5" t="s">
        <v>23</v>
      </c>
      <c r="B31" s="15">
        <f>+B29-B30</f>
        <v>70</v>
      </c>
      <c r="C31" s="15">
        <f>+C29-C30</f>
        <v>420.83333333333337</v>
      </c>
    </row>
    <row r="32" spans="1:3">
      <c r="A32" s="1"/>
    </row>
    <row r="33" spans="1:2">
      <c r="A33" s="1"/>
    </row>
    <row r="34" spans="1:2">
      <c r="A34" s="11" t="s">
        <v>12</v>
      </c>
    </row>
    <row r="35" spans="1:2" ht="43.2">
      <c r="A35" s="3" t="s">
        <v>13</v>
      </c>
    </row>
    <row r="36" spans="1:2">
      <c r="A36" s="1"/>
    </row>
    <row r="37" spans="1:2">
      <c r="A37" s="1"/>
    </row>
    <row r="38" spans="1:2">
      <c r="A38" s="11" t="s">
        <v>14</v>
      </c>
    </row>
    <row r="39" spans="1:2" ht="39" customHeight="1">
      <c r="A39" s="16" t="s">
        <v>15</v>
      </c>
      <c r="B39" s="16"/>
    </row>
    <row r="40" spans="1:2">
      <c r="A40" s="16" t="s">
        <v>16</v>
      </c>
      <c r="B40" s="16"/>
    </row>
    <row r="41" spans="1:2">
      <c r="A41" s="1"/>
    </row>
    <row r="42" spans="1:2">
      <c r="A42" s="1"/>
    </row>
  </sheetData>
  <mergeCells count="2">
    <mergeCell ref="A39:B39"/>
    <mergeCell ref="A40:B40"/>
  </mergeCells>
  <pageMargins left="0.7" right="0.7" top="0.5" bottom="0.5" header="0.3" footer="0.3"/>
  <pageSetup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C39"/>
  <sheetViews>
    <sheetView tabSelected="1" topLeftCell="A25" workbookViewId="0">
      <selection activeCell="B27" sqref="B27:B41"/>
    </sheetView>
  </sheetViews>
  <sheetFormatPr defaultRowHeight="14.4"/>
  <cols>
    <col min="1" max="1" width="37.5546875" customWidth="1"/>
    <col min="2" max="2" width="19.6640625" customWidth="1"/>
    <col min="3" max="3" width="21.44140625" customWidth="1"/>
  </cols>
  <sheetData>
    <row r="7" spans="1:3" ht="21">
      <c r="A7" s="2" t="s">
        <v>25</v>
      </c>
    </row>
    <row r="8" spans="1:3" ht="9.75" customHeight="1">
      <c r="A8" s="2"/>
    </row>
    <row r="9" spans="1:3">
      <c r="B9" s="9" t="s">
        <v>17</v>
      </c>
      <c r="C9" s="9" t="s">
        <v>18</v>
      </c>
    </row>
    <row r="10" spans="1:3" ht="28.8">
      <c r="A10" s="5" t="s">
        <v>1</v>
      </c>
      <c r="B10" s="6"/>
      <c r="C10" s="6">
        <v>0</v>
      </c>
    </row>
    <row r="11" spans="1:3">
      <c r="A11" s="5" t="s">
        <v>2</v>
      </c>
      <c r="B11" s="7"/>
      <c r="C11" s="7"/>
    </row>
    <row r="12" spans="1:3">
      <c r="A12" s="5" t="s">
        <v>3</v>
      </c>
      <c r="B12" s="6">
        <f>+B10*B11</f>
        <v>0</v>
      </c>
      <c r="C12" s="6">
        <f>+C10*C11</f>
        <v>0</v>
      </c>
    </row>
    <row r="13" spans="1:3" ht="28.8">
      <c r="A13" s="5" t="s">
        <v>10</v>
      </c>
      <c r="B13" s="8"/>
      <c r="C13" s="8">
        <v>0</v>
      </c>
    </row>
    <row r="14" spans="1:3">
      <c r="A14" s="5" t="s">
        <v>4</v>
      </c>
      <c r="B14" s="6">
        <f>+B12*B13</f>
        <v>0</v>
      </c>
      <c r="C14" s="6">
        <f>+C12*C13</f>
        <v>0</v>
      </c>
    </row>
    <row r="15" spans="1:3">
      <c r="A15" s="5"/>
      <c r="B15" s="6"/>
      <c r="C15" s="6"/>
    </row>
    <row r="16" spans="1:3">
      <c r="A16" s="5" t="s">
        <v>5</v>
      </c>
      <c r="B16" s="7"/>
      <c r="C16" s="7"/>
    </row>
    <row r="17" spans="1:3">
      <c r="A17" s="5" t="s">
        <v>11</v>
      </c>
      <c r="B17" s="6">
        <f>+B16*B14</f>
        <v>0</v>
      </c>
      <c r="C17" s="6">
        <f>+C16*C14</f>
        <v>0</v>
      </c>
    </row>
    <row r="18" spans="1:3">
      <c r="A18" s="5"/>
      <c r="B18" s="6"/>
      <c r="C18" s="6"/>
    </row>
    <row r="19" spans="1:3" ht="28.8">
      <c r="A19" s="5" t="s">
        <v>6</v>
      </c>
      <c r="B19" s="7"/>
      <c r="C19" s="7"/>
    </row>
    <row r="20" spans="1:3">
      <c r="A20" s="10" t="s">
        <v>7</v>
      </c>
      <c r="B20" s="6">
        <f>+B19*B17</f>
        <v>0</v>
      </c>
      <c r="C20" s="6">
        <f>+C19*C17</f>
        <v>0</v>
      </c>
    </row>
    <row r="21" spans="1:3">
      <c r="A21" s="1"/>
    </row>
    <row r="22" spans="1:3">
      <c r="A22" s="1"/>
    </row>
    <row r="23" spans="1:3">
      <c r="A23" s="1"/>
    </row>
    <row r="24" spans="1:3" ht="21">
      <c r="A24" s="2" t="s">
        <v>26</v>
      </c>
    </row>
    <row r="25" spans="1:3" ht="21">
      <c r="A25" s="2"/>
    </row>
    <row r="26" spans="1:3">
      <c r="B26" s="9" t="s">
        <v>17</v>
      </c>
      <c r="C26" s="9" t="s">
        <v>18</v>
      </c>
    </row>
    <row r="27" spans="1:3">
      <c r="A27" s="5" t="s">
        <v>27</v>
      </c>
      <c r="B27" s="13"/>
      <c r="C27" s="13"/>
    </row>
    <row r="28" spans="1:3">
      <c r="A28" s="5" t="s">
        <v>28</v>
      </c>
      <c r="B28" s="6"/>
      <c r="C28" s="6"/>
    </row>
    <row r="29" spans="1:3" ht="39" customHeight="1">
      <c r="A29" s="5" t="s">
        <v>29</v>
      </c>
      <c r="B29" s="6"/>
      <c r="C29" s="6"/>
    </row>
    <row r="30" spans="1:3">
      <c r="A30" s="5" t="s">
        <v>30</v>
      </c>
      <c r="B30" s="6"/>
      <c r="C30" s="6"/>
    </row>
    <row r="31" spans="1:3">
      <c r="A31" s="5" t="s">
        <v>36</v>
      </c>
      <c r="B31" s="6"/>
      <c r="C31" s="6"/>
    </row>
    <row r="32" spans="1:3">
      <c r="A32" s="5" t="s">
        <v>31</v>
      </c>
      <c r="B32" s="6"/>
      <c r="C32" s="6"/>
    </row>
    <row r="33" spans="1:3">
      <c r="A33" s="5" t="s">
        <v>32</v>
      </c>
      <c r="B33" s="6"/>
      <c r="C33" s="6"/>
    </row>
    <row r="34" spans="1:3">
      <c r="A34" s="5" t="s">
        <v>33</v>
      </c>
      <c r="B34" s="6"/>
      <c r="C34" s="6"/>
    </row>
    <row r="35" spans="1:3">
      <c r="A35" s="5" t="s">
        <v>34</v>
      </c>
      <c r="B35" s="6"/>
      <c r="C35" s="6"/>
    </row>
    <row r="36" spans="1:3">
      <c r="A36" s="5" t="s">
        <v>35</v>
      </c>
      <c r="B36" s="6"/>
      <c r="C36" s="6"/>
    </row>
    <row r="37" spans="1:3">
      <c r="A37" s="10" t="s">
        <v>37</v>
      </c>
      <c r="B37" s="6"/>
      <c r="C37" s="6"/>
    </row>
    <row r="39" spans="1:3">
      <c r="A39" s="10" t="s">
        <v>38</v>
      </c>
      <c r="B39" s="6"/>
      <c r="C39" s="6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Customer</dc:creator>
  <cp:lastModifiedBy>Jim</cp:lastModifiedBy>
  <cp:lastPrinted>2012-08-08T12:52:27Z</cp:lastPrinted>
  <dcterms:created xsi:type="dcterms:W3CDTF">2010-11-19T13:28:03Z</dcterms:created>
  <dcterms:modified xsi:type="dcterms:W3CDTF">2012-08-08T12:52:29Z</dcterms:modified>
</cp:coreProperties>
</file>